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jenny.childress\Desktop\2026 Calculators\"/>
    </mc:Choice>
  </mc:AlternateContent>
  <xr:revisionPtr revIDLastSave="0" documentId="13_ncr:1_{C49B1691-83E3-4057-B363-33AA2632FC71}" xr6:coauthVersionLast="47" xr6:coauthVersionMax="47" xr10:uidLastSave="{00000000-0000-0000-0000-000000000000}"/>
  <workbookProtection workbookAlgorithmName="SHA-512" workbookHashValue="I7rgiAzurDzdBcJCvTOOdLXnz8VQfH7TqR+/jFwC96qwY5xleeSk6bAYOTmZX8toA9IpYfRdw/vMTqr26qNtXQ==" workbookSaltValue="OGC8vs8YZ4jyHm3INhc5XA==" workbookSpinCount="100000" lockStructure="1"/>
  <bookViews>
    <workbookView xWindow="-120" yWindow="-120" windowWidth="29040" windowHeight="15720" xr2:uid="{A9E3B1E7-3A4A-4471-AC3D-F6B12249D8B5}"/>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7" i="1" l="1"/>
  <c r="K18" i="1" s="1"/>
  <c r="F17" i="1"/>
  <c r="F18" i="1" s="1"/>
  <c r="F20" i="1" l="1"/>
  <c r="F2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cbritta</author>
  </authors>
  <commentList>
    <comment ref="C9" authorId="0" shapeId="0" xr:uid="{720633B4-78B9-42B0-842A-D9E7C32C3927}">
      <text>
        <r>
          <rPr>
            <b/>
            <sz val="10"/>
            <color indexed="8"/>
            <rFont val="Verdana"/>
            <family val="2"/>
          </rPr>
          <t xml:space="preserve">Line 31  
</t>
        </r>
        <r>
          <rPr>
            <b/>
            <sz val="10"/>
            <color indexed="8"/>
            <rFont val="Verdana"/>
            <family val="2"/>
          </rPr>
          <t>If the amount is a Profit, enter here as a positive number.  If the amount is a Loss, enter here as a negative number.</t>
        </r>
        <r>
          <rPr>
            <b/>
            <sz val="10"/>
            <color indexed="8"/>
            <rFont val="Tahoma"/>
            <family val="2"/>
          </rPr>
          <t xml:space="preserve">
</t>
        </r>
        <r>
          <rPr>
            <sz val="8"/>
            <color indexed="8"/>
            <rFont val="Tahoma"/>
            <family val="2"/>
          </rPr>
          <t xml:space="preserve">
</t>
        </r>
      </text>
    </comment>
    <comment ref="C10" authorId="0" shapeId="0" xr:uid="{430891A3-3995-40C8-B105-0416F6E831F1}">
      <text>
        <r>
          <rPr>
            <b/>
            <sz val="10"/>
            <color indexed="81"/>
            <rFont val="Verdana"/>
            <family val="2"/>
          </rPr>
          <t>Line 6
Other income reported on Schedule C represents income received that was not obtained from the profits of the business.  Unless this income is documented and determined to be stable, consistent, and recurring, subtract all Other Income.  (If the dollar amount listed on the Schedule C is a positive number, enter it here as a negative number.)
If it can be determined that any loss/expenses will not recur, they can be added back. (If the dollar amount listed on the Schedule C is a negative number, enter it here as a positive number.)</t>
        </r>
        <r>
          <rPr>
            <b/>
            <sz val="10"/>
            <color indexed="81"/>
            <rFont val="Tahoma"/>
            <family val="2"/>
          </rPr>
          <t xml:space="preserve">
</t>
        </r>
      </text>
    </comment>
    <comment ref="C11" authorId="0" shapeId="0" xr:uid="{7474FA48-FA05-4BCF-ADA9-AFB906B31670}">
      <text>
        <r>
          <rPr>
            <b/>
            <sz val="10"/>
            <color indexed="8"/>
            <rFont val="Verdana"/>
            <family val="2"/>
          </rPr>
          <t>Line 12</t>
        </r>
        <r>
          <rPr>
            <sz val="10"/>
            <color indexed="8"/>
            <rFont val="Tahoma"/>
            <family val="2"/>
          </rPr>
          <t xml:space="preserve">
</t>
        </r>
        <r>
          <rPr>
            <sz val="8"/>
            <color indexed="8"/>
            <rFont val="Tahoma"/>
            <family val="2"/>
          </rPr>
          <t xml:space="preserve">
</t>
        </r>
      </text>
    </comment>
    <comment ref="C12" authorId="0" shapeId="0" xr:uid="{C9B20891-31E4-4EF6-906D-155BBAC8C01B}">
      <text>
        <r>
          <rPr>
            <b/>
            <sz val="10"/>
            <color indexed="81"/>
            <rFont val="Verdana"/>
            <family val="2"/>
          </rPr>
          <t xml:space="preserve">Line 13 </t>
        </r>
        <r>
          <rPr>
            <sz val="10"/>
            <color indexed="81"/>
            <rFont val="Tahoma"/>
            <family val="2"/>
          </rPr>
          <t xml:space="preserve">
</t>
        </r>
        <r>
          <rPr>
            <sz val="8"/>
            <color indexed="81"/>
            <rFont val="Tahoma"/>
            <family val="2"/>
          </rPr>
          <t xml:space="preserve">
</t>
        </r>
      </text>
    </comment>
    <comment ref="C13" authorId="0" shapeId="0" xr:uid="{E336BCC2-1452-43D0-BB70-1B0B4748DEA5}">
      <text>
        <r>
          <rPr>
            <b/>
            <sz val="10"/>
            <color indexed="8"/>
            <rFont val="Verdana"/>
            <family val="2"/>
          </rPr>
          <t>Line 24b
This amount represents the non-deductible portion of the borrower's meals and entertainment expenses.  
Enter into the calculator as a positive number; amount will be subtracted from the Analysis</t>
        </r>
        <r>
          <rPr>
            <b/>
            <sz val="10"/>
            <color indexed="8"/>
            <rFont val="Tahoma"/>
            <family val="2"/>
          </rPr>
          <t xml:space="preserve">
</t>
        </r>
        <r>
          <rPr>
            <sz val="10"/>
            <color indexed="8"/>
            <rFont val="Tahoma"/>
            <family val="2"/>
          </rPr>
          <t xml:space="preserve">
</t>
        </r>
      </text>
    </comment>
    <comment ref="C14" authorId="0" shapeId="0" xr:uid="{C1CABD39-3349-45D9-8A4E-4C2C7E14F920}">
      <text>
        <r>
          <rPr>
            <b/>
            <sz val="10"/>
            <color indexed="81"/>
            <rFont val="Verdana"/>
            <family val="2"/>
          </rPr>
          <t>Line 30</t>
        </r>
        <r>
          <rPr>
            <sz val="8"/>
            <color indexed="81"/>
            <rFont val="Tahoma"/>
            <family val="2"/>
          </rPr>
          <t xml:space="preserve">
</t>
        </r>
      </text>
    </comment>
    <comment ref="C15" authorId="0" shapeId="0" xr:uid="{6550FDC2-F453-4B75-AB55-17DA1071E552}">
      <text>
        <r>
          <rPr>
            <b/>
            <sz val="10"/>
            <color indexed="81"/>
            <rFont val="Tahoma"/>
            <family val="2"/>
          </rPr>
          <t>Page 2, Part V  (provided they do not fall under the umbrella of "cost of doing business").  Review these expenses carefully and individually as you may only add back the allowable add backs described, not the total amount of expenses deducted for tax purposes.</t>
        </r>
      </text>
    </comment>
    <comment ref="C16" authorId="0" shapeId="0" xr:uid="{F2E7E7FE-9B33-477C-9C83-A47AA2ED5739}">
      <text>
        <r>
          <rPr>
            <b/>
            <sz val="10"/>
            <color indexed="81"/>
            <rFont val="Arial"/>
            <family val="2"/>
          </rPr>
          <t>Line 44a X the IRS Depreciation Rate (below).</t>
        </r>
        <r>
          <rPr>
            <sz val="10"/>
            <rFont val="Arial"/>
            <family val="2"/>
          </rPr>
          <t xml:space="preserve">
</t>
        </r>
        <r>
          <rPr>
            <b/>
            <sz val="10"/>
            <color indexed="81"/>
            <rFont val="Arial"/>
            <family val="2"/>
          </rPr>
          <t>2025 IRS Depreciation Rate = $.33/mile</t>
        </r>
        <r>
          <rPr>
            <sz val="10"/>
            <rFont val="Arial"/>
            <family val="2"/>
          </rPr>
          <t xml:space="preserve">   (standard mileage rate = .70)
</t>
        </r>
        <r>
          <rPr>
            <b/>
            <sz val="10"/>
            <color indexed="81"/>
            <rFont val="Arial"/>
            <family val="2"/>
          </rPr>
          <t>2024 IRS Depreciation Rate = $.30/mile</t>
        </r>
        <r>
          <rPr>
            <sz val="10"/>
            <rFont val="Arial"/>
            <family val="2"/>
          </rPr>
          <t xml:space="preserve">   (standard mileage rate = .67)
</t>
        </r>
        <r>
          <rPr>
            <b/>
            <sz val="10"/>
            <color indexed="81"/>
            <rFont val="Arial"/>
            <family val="2"/>
          </rPr>
          <t>2023 IRS Depreciation Rate = $.28/mile</t>
        </r>
        <r>
          <rPr>
            <sz val="10"/>
            <rFont val="Arial"/>
            <family val="2"/>
          </rPr>
          <t xml:space="preserve">   (standard mileage rate = .655)
</t>
        </r>
        <r>
          <rPr>
            <b/>
            <sz val="10"/>
            <color indexed="81"/>
            <rFont val="Arial"/>
            <family val="2"/>
          </rPr>
          <t>2022 IRS Depreciation Rate = $.26/mile</t>
        </r>
        <r>
          <rPr>
            <sz val="10"/>
            <rFont val="Arial"/>
            <family val="2"/>
          </rPr>
          <t xml:space="preserve">   (standard mileage rate Jan-June = .585 and July-Dec = .625)                                           
</t>
        </r>
        <r>
          <rPr>
            <b/>
            <sz val="10"/>
            <color indexed="81"/>
            <rFont val="Arial"/>
            <family val="2"/>
          </rPr>
          <t>Enter the business miles into worksheet and select applicable IRS depreciation rate from drop down box.  Depreciation will auto calculate and populate the form.
If there are no business miles on Line 44a, but the borrower claimed vehicle expenses on Line 9, check to see if the borrower was required to file Form 4562.  Review Line 30 of 4562 for mileage, and calculate depreciation as above if line 28 is blank.</t>
        </r>
        <r>
          <rPr>
            <sz val="10"/>
            <rFont val="Arial"/>
            <family val="2"/>
          </rPr>
          <t xml:space="preserve">
</t>
        </r>
      </text>
    </comment>
  </commentList>
</comments>
</file>

<file path=xl/sharedStrings.xml><?xml version="1.0" encoding="utf-8"?>
<sst xmlns="http://schemas.openxmlformats.org/spreadsheetml/2006/main" count="29" uniqueCount="25">
  <si>
    <t>A value must be entered in each cell to correctly calculate income. If there is no value related to a specific cell, enter "0."</t>
  </si>
  <si>
    <t>For complete Essent underwriting guidelines, go to essent.us. Consult your program/product guidelines to determine qualifying income eligibility.</t>
  </si>
  <si>
    <t>Place your cursor on the red triangle in the upper, right-hand corner of the cell for more information and instructions.</t>
  </si>
  <si>
    <t>Most Recent Year</t>
  </si>
  <si>
    <t>Prior Year</t>
  </si>
  <si>
    <t>Analysis of Schedule C Income - Schedule Analysis Method</t>
  </si>
  <si>
    <r>
      <t>Net Profit or</t>
    </r>
    <r>
      <rPr>
        <sz val="12"/>
        <color indexed="10"/>
        <rFont val="Arial"/>
        <family val="2"/>
      </rPr>
      <t xml:space="preserve"> (Loss)</t>
    </r>
  </si>
  <si>
    <r>
      <t xml:space="preserve">Non-Recurring Other </t>
    </r>
    <r>
      <rPr>
        <sz val="12"/>
        <color indexed="10"/>
        <rFont val="Arial"/>
        <family val="2"/>
      </rPr>
      <t>(Income)</t>
    </r>
    <r>
      <rPr>
        <sz val="12"/>
        <rFont val="Arial"/>
        <family val="2"/>
      </rPr>
      <t xml:space="preserve"> Loss/Expense</t>
    </r>
  </si>
  <si>
    <t>Depletion</t>
  </si>
  <si>
    <t>Depreciation</t>
  </si>
  <si>
    <t>Non-Deductible Meals and Entertainment Exclusion</t>
  </si>
  <si>
    <t>(</t>
  </si>
  <si>
    <t xml:space="preserve">) </t>
  </si>
  <si>
    <t>)</t>
  </si>
  <si>
    <t>Business Use of Home</t>
  </si>
  <si>
    <t>Amortization/Casualty Loss/One-Time Expenses</t>
  </si>
  <si>
    <t>Mileage Depreciation</t>
  </si>
  <si>
    <t>Business Miles</t>
  </si>
  <si>
    <t>Dep. Rate</t>
  </si>
  <si>
    <t xml:space="preserve"> </t>
  </si>
  <si>
    <t>Annual Total</t>
  </si>
  <si>
    <t>Monthly Qualifying Income If Averaging Most Recent Year</t>
  </si>
  <si>
    <t>Monthly Qualifying Income If Averaging Two Years</t>
  </si>
  <si>
    <t xml:space="preserve">Borrower Name:  </t>
  </si>
  <si>
    <t>Comments: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</si>
</sst>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_);[Red]\(&quot;$&quot;#,##0.00\)"/>
  </numFmts>
  <fonts count="26" x14ac:knownFonts="1">
    <font>
      <sz val="11"/>
      <color theme="1"/>
      <name val="Aptos Narrow"/>
      <family val="2"/>
      <scheme val="minor"/>
    </font>
    <font>
      <sz val="10"/>
      <name val="Arial"/>
      <family val="2"/>
    </font>
    <font>
      <b/>
      <sz val="11"/>
      <color theme="0"/>
      <name val="Arial"/>
      <family val="2"/>
    </font>
    <font>
      <sz val="11"/>
      <name val="Arial"/>
      <family val="2"/>
    </font>
    <font>
      <sz val="11"/>
      <color rgb="FFFF0000"/>
      <name val="Arial"/>
      <family val="2"/>
    </font>
    <font>
      <b/>
      <sz val="9"/>
      <name val="Arial"/>
      <family val="2"/>
    </font>
    <font>
      <sz val="12"/>
      <name val="Arial"/>
      <family val="2"/>
    </font>
    <font>
      <b/>
      <sz val="12"/>
      <color theme="0"/>
      <name val="Arial"/>
      <family val="2"/>
    </font>
    <font>
      <sz val="10"/>
      <color rgb="FFFF0000"/>
      <name val="Arial"/>
      <family val="2"/>
    </font>
    <font>
      <b/>
      <sz val="12"/>
      <name val="Arial"/>
      <family val="2"/>
    </font>
    <font>
      <sz val="12"/>
      <color indexed="10"/>
      <name val="Arial"/>
      <family val="2"/>
    </font>
    <font>
      <sz val="12"/>
      <color theme="0"/>
      <name val="Arial"/>
      <family val="2"/>
    </font>
    <font>
      <sz val="10"/>
      <color theme="0"/>
      <name val="Arial"/>
      <family val="2"/>
    </font>
    <font>
      <sz val="12"/>
      <color rgb="FFFF0000"/>
      <name val="Arial"/>
      <family val="2"/>
    </font>
    <font>
      <b/>
      <sz val="8"/>
      <name val="Arial"/>
      <family val="2"/>
    </font>
    <font>
      <sz val="7"/>
      <name val="Arial"/>
      <family val="2"/>
    </font>
    <font>
      <sz val="8"/>
      <name val="Arial"/>
      <family val="2"/>
    </font>
    <font>
      <b/>
      <sz val="10"/>
      <color indexed="8"/>
      <name val="Verdana"/>
      <family val="2"/>
    </font>
    <font>
      <b/>
      <sz val="10"/>
      <color indexed="8"/>
      <name val="Tahoma"/>
      <family val="2"/>
    </font>
    <font>
      <sz val="8"/>
      <color indexed="8"/>
      <name val="Tahoma"/>
      <family val="2"/>
    </font>
    <font>
      <b/>
      <sz val="10"/>
      <color indexed="81"/>
      <name val="Verdana"/>
      <family val="2"/>
    </font>
    <font>
      <b/>
      <sz val="10"/>
      <color indexed="81"/>
      <name val="Tahoma"/>
      <family val="2"/>
    </font>
    <font>
      <sz val="10"/>
      <color indexed="8"/>
      <name val="Tahoma"/>
      <family val="2"/>
    </font>
    <font>
      <sz val="10"/>
      <color indexed="81"/>
      <name val="Tahoma"/>
      <family val="2"/>
    </font>
    <font>
      <sz val="8"/>
      <color indexed="81"/>
      <name val="Tahoma"/>
      <family val="2"/>
    </font>
    <font>
      <b/>
      <sz val="10"/>
      <color indexed="81"/>
      <name val="Arial"/>
      <family val="2"/>
    </font>
  </fonts>
  <fills count="5">
    <fill>
      <patternFill patternType="none"/>
    </fill>
    <fill>
      <patternFill patternType="gray125"/>
    </fill>
    <fill>
      <patternFill patternType="solid">
        <fgColor rgb="FF0057B8"/>
        <bgColor indexed="64"/>
      </patternFill>
    </fill>
    <fill>
      <patternFill patternType="solid">
        <fgColor theme="0"/>
        <bgColor indexed="64"/>
      </patternFill>
    </fill>
    <fill>
      <patternFill patternType="solid">
        <fgColor rgb="FFE0E0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ck">
        <color rgb="FF009DD1"/>
      </left>
      <right/>
      <top/>
      <bottom/>
      <diagonal/>
    </border>
    <border>
      <left style="medium">
        <color rgb="FF0057B8"/>
      </left>
      <right/>
      <top style="medium">
        <color rgb="FF0057B8"/>
      </top>
      <bottom style="medium">
        <color rgb="FF0057B8"/>
      </bottom>
      <diagonal/>
    </border>
    <border>
      <left/>
      <right/>
      <top style="medium">
        <color rgb="FF0057B8"/>
      </top>
      <bottom style="medium">
        <color rgb="FF0057B8"/>
      </bottom>
      <diagonal/>
    </border>
    <border>
      <left/>
      <right style="medium">
        <color rgb="FF0057B8"/>
      </right>
      <top style="medium">
        <color rgb="FF0057B8"/>
      </top>
      <bottom style="medium">
        <color rgb="FF0057B8"/>
      </bottom>
      <diagonal/>
    </border>
    <border>
      <left style="medium">
        <color rgb="FF0057B8"/>
      </left>
      <right/>
      <top style="medium">
        <color rgb="FF0057B8"/>
      </top>
      <bottom/>
      <diagonal/>
    </border>
    <border>
      <left/>
      <right/>
      <top style="medium">
        <color rgb="FF0057B8"/>
      </top>
      <bottom/>
      <diagonal/>
    </border>
    <border>
      <left/>
      <right style="medium">
        <color rgb="FF0057B8"/>
      </right>
      <top style="medium">
        <color rgb="FF0057B8"/>
      </top>
      <bottom/>
      <diagonal/>
    </border>
    <border>
      <left style="medium">
        <color rgb="FF0057B8"/>
      </left>
      <right/>
      <top/>
      <bottom/>
      <diagonal/>
    </border>
    <border>
      <left/>
      <right style="medium">
        <color rgb="FF0057B8"/>
      </right>
      <top/>
      <bottom/>
      <diagonal/>
    </border>
    <border>
      <left style="medium">
        <color rgb="FF0057B8"/>
      </left>
      <right/>
      <top/>
      <bottom style="medium">
        <color rgb="FF0057B8"/>
      </bottom>
      <diagonal/>
    </border>
    <border>
      <left/>
      <right/>
      <top/>
      <bottom style="medium">
        <color rgb="FF0057B8"/>
      </bottom>
      <diagonal/>
    </border>
    <border>
      <left/>
      <right style="medium">
        <color rgb="FF0057B8"/>
      </right>
      <top/>
      <bottom style="medium">
        <color rgb="FF0057B8"/>
      </bottom>
      <diagonal/>
    </border>
  </borders>
  <cellStyleXfs count="2">
    <xf numFmtId="0" fontId="0" fillId="0" borderId="0"/>
    <xf numFmtId="0" fontId="1" fillId="0" borderId="0"/>
  </cellStyleXfs>
  <cellXfs count="57">
    <xf numFmtId="0" fontId="0" fillId="0" borderId="0" xfId="0"/>
    <xf numFmtId="0" fontId="1" fillId="0" borderId="0" xfId="0" applyFont="1"/>
    <xf numFmtId="0" fontId="6" fillId="0" borderId="0" xfId="0" applyFont="1" applyAlignment="1">
      <alignment horizontal="left" indent="4"/>
    </xf>
    <xf numFmtId="0" fontId="6" fillId="0" borderId="0" xfId="0" applyFont="1" applyAlignment="1">
      <alignment vertical="center"/>
    </xf>
    <xf numFmtId="0" fontId="6" fillId="0" borderId="0" xfId="0" applyFont="1" applyAlignment="1" applyProtection="1">
      <alignment vertical="center"/>
      <protection locked="0"/>
    </xf>
    <xf numFmtId="0" fontId="6" fillId="0" borderId="0" xfId="0" applyFont="1"/>
    <xf numFmtId="0" fontId="7" fillId="2" borderId="0" xfId="0" applyFont="1" applyFill="1" applyAlignment="1">
      <alignment horizontal="left"/>
    </xf>
    <xf numFmtId="0" fontId="8" fillId="0" borderId="0" xfId="0" applyFont="1"/>
    <xf numFmtId="0" fontId="9" fillId="0" borderId="0" xfId="0" applyFont="1"/>
    <xf numFmtId="0" fontId="11" fillId="0" borderId="0" xfId="0" applyFont="1"/>
    <xf numFmtId="8" fontId="6" fillId="0" borderId="0" xfId="0" applyNumberFormat="1" applyFont="1"/>
    <xf numFmtId="0" fontId="12" fillId="0" borderId="0" xfId="0" applyFont="1"/>
    <xf numFmtId="0" fontId="13" fillId="0" borderId="0" xfId="0" applyFont="1" applyAlignment="1">
      <alignment horizontal="right"/>
    </xf>
    <xf numFmtId="8" fontId="13" fillId="0" borderId="0" xfId="0" applyNumberFormat="1" applyFont="1"/>
    <xf numFmtId="8" fontId="13" fillId="0" borderId="0" xfId="0" applyNumberFormat="1" applyFont="1" applyAlignment="1">
      <alignment horizontal="right"/>
    </xf>
    <xf numFmtId="0" fontId="10" fillId="0" borderId="0" xfId="0" applyFont="1"/>
    <xf numFmtId="0" fontId="14" fillId="4" borderId="1" xfId="0" applyFont="1" applyFill="1" applyBorder="1" applyAlignment="1">
      <alignment horizontal="center" vertical="center"/>
    </xf>
    <xf numFmtId="3" fontId="6" fillId="0" borderId="1" xfId="1" applyNumberFormat="1" applyFont="1" applyBorder="1" applyAlignment="1" applyProtection="1">
      <alignment horizontal="center" vertical="center"/>
      <protection locked="0"/>
    </xf>
    <xf numFmtId="2" fontId="6" fillId="0" borderId="1" xfId="1" applyNumberFormat="1" applyFont="1" applyBorder="1" applyAlignment="1" applyProtection="1">
      <alignment horizontal="center" vertical="center"/>
      <protection locked="0"/>
    </xf>
    <xf numFmtId="8" fontId="6" fillId="4" borderId="0" xfId="0" applyNumberFormat="1" applyFont="1" applyFill="1"/>
    <xf numFmtId="0" fontId="1" fillId="4" borderId="0" xfId="0" applyFont="1" applyFill="1"/>
    <xf numFmtId="0" fontId="6" fillId="0" borderId="0" xfId="0" applyFont="1" applyAlignment="1">
      <alignment horizontal="right" vertical="center"/>
    </xf>
    <xf numFmtId="0" fontId="6" fillId="0" borderId="0" xfId="0" applyFont="1" applyAlignment="1">
      <alignment horizontal="center"/>
    </xf>
    <xf numFmtId="8" fontId="6" fillId="0" borderId="0" xfId="0" applyNumberFormat="1" applyFont="1" applyAlignment="1">
      <alignment horizontal="center"/>
    </xf>
    <xf numFmtId="0" fontId="9" fillId="2" borderId="0" xfId="0" applyFont="1" applyFill="1" applyAlignment="1">
      <alignment horizontal="left"/>
    </xf>
    <xf numFmtId="0" fontId="15" fillId="0" borderId="0" xfId="0" applyFont="1" applyAlignment="1">
      <alignment horizontal="right"/>
    </xf>
    <xf numFmtId="0" fontId="16" fillId="0" borderId="0" xfId="0" applyFont="1"/>
    <xf numFmtId="0" fontId="1" fillId="0" borderId="4" xfId="0" applyFont="1" applyBorder="1" applyAlignment="1" applyProtection="1">
      <alignment vertical="top"/>
      <protection locked="0"/>
    </xf>
    <xf numFmtId="0" fontId="1" fillId="0" borderId="5" xfId="0" applyFont="1" applyBorder="1" applyAlignment="1" applyProtection="1">
      <alignment vertical="top"/>
      <protection locked="0"/>
    </xf>
    <xf numFmtId="0" fontId="1" fillId="0" borderId="6" xfId="0" applyFont="1" applyBorder="1" applyAlignment="1" applyProtection="1">
      <alignment vertical="top"/>
      <protection locked="0"/>
    </xf>
    <xf numFmtId="0" fontId="1" fillId="0" borderId="0" xfId="0" applyFont="1"/>
    <xf numFmtId="0" fontId="7" fillId="2" borderId="3" xfId="0" applyFont="1" applyFill="1" applyBorder="1" applyAlignment="1">
      <alignment horizontal="left"/>
    </xf>
    <xf numFmtId="0" fontId="7" fillId="2" borderId="0" xfId="0" applyFont="1" applyFill="1" applyAlignment="1">
      <alignment horizontal="left"/>
    </xf>
    <xf numFmtId="0" fontId="1" fillId="0" borderId="7" xfId="0" applyFont="1" applyBorder="1" applyAlignment="1" applyProtection="1">
      <alignment vertical="top" wrapText="1"/>
      <protection locked="0"/>
    </xf>
    <xf numFmtId="0" fontId="1" fillId="0" borderId="8" xfId="0" applyFont="1" applyBorder="1" applyAlignment="1" applyProtection="1">
      <alignment vertical="top" wrapText="1"/>
      <protection locked="0"/>
    </xf>
    <xf numFmtId="0" fontId="1" fillId="0" borderId="9" xfId="0" applyFont="1" applyBorder="1" applyAlignment="1" applyProtection="1">
      <alignment vertical="top" wrapText="1"/>
      <protection locked="0"/>
    </xf>
    <xf numFmtId="0" fontId="1" fillId="0" borderId="10" xfId="0" applyFont="1" applyBorder="1" applyAlignment="1" applyProtection="1">
      <alignment vertical="top" wrapText="1"/>
      <protection locked="0"/>
    </xf>
    <xf numFmtId="0" fontId="1" fillId="0" borderId="0" xfId="0" applyFont="1" applyAlignment="1" applyProtection="1">
      <alignment vertical="top" wrapText="1"/>
      <protection locked="0"/>
    </xf>
    <xf numFmtId="0" fontId="1" fillId="0" borderId="11" xfId="0" applyFont="1" applyBorder="1" applyAlignment="1" applyProtection="1">
      <alignment vertical="top" wrapText="1"/>
      <protection locked="0"/>
    </xf>
    <xf numFmtId="0" fontId="1" fillId="0" borderId="12" xfId="0" applyFont="1" applyBorder="1" applyAlignment="1" applyProtection="1">
      <alignment vertical="top" wrapText="1"/>
      <protection locked="0"/>
    </xf>
    <xf numFmtId="0" fontId="1" fillId="0" borderId="13" xfId="0" applyFont="1" applyBorder="1" applyAlignment="1" applyProtection="1">
      <alignment vertical="top" wrapText="1"/>
      <protection locked="0"/>
    </xf>
    <xf numFmtId="0" fontId="1" fillId="0" borderId="14" xfId="0" applyFont="1" applyBorder="1" applyAlignment="1" applyProtection="1">
      <alignment vertical="top" wrapText="1"/>
      <protection locked="0"/>
    </xf>
    <xf numFmtId="8" fontId="6" fillId="4" borderId="0" xfId="0" applyNumberFormat="1" applyFont="1" applyFill="1" applyAlignment="1">
      <alignment horizontal="right" vertical="center"/>
    </xf>
    <xf numFmtId="0" fontId="6" fillId="4" borderId="0" xfId="0" applyFont="1" applyFill="1" applyAlignment="1">
      <alignment horizontal="right" vertical="center"/>
    </xf>
    <xf numFmtId="8" fontId="6" fillId="0" borderId="0" xfId="0" applyNumberFormat="1" applyFont="1" applyAlignment="1">
      <alignment horizontal="center"/>
    </xf>
    <xf numFmtId="0" fontId="6" fillId="0" borderId="0" xfId="0" applyFont="1" applyAlignment="1">
      <alignment horizontal="center"/>
    </xf>
    <xf numFmtId="8" fontId="6" fillId="0" borderId="0" xfId="0" applyNumberFormat="1" applyFont="1" applyAlignment="1" applyProtection="1">
      <alignment horizontal="right" vertical="center"/>
      <protection locked="0"/>
    </xf>
    <xf numFmtId="8" fontId="6" fillId="0" borderId="0" xfId="0" applyNumberFormat="1" applyFont="1" applyAlignment="1">
      <alignment horizontal="center" vertical="center"/>
    </xf>
    <xf numFmtId="8" fontId="6" fillId="0" borderId="0" xfId="0" applyNumberFormat="1" applyFont="1" applyAlignment="1">
      <alignment horizontal="right" vertical="center"/>
    </xf>
    <xf numFmtId="8" fontId="6" fillId="4" borderId="2" xfId="0" applyNumberFormat="1" applyFont="1" applyFill="1" applyBorder="1" applyAlignment="1">
      <alignment horizontal="right" vertical="center"/>
    </xf>
    <xf numFmtId="8" fontId="6" fillId="0" borderId="0" xfId="0" applyNumberFormat="1" applyFont="1" applyAlignment="1" applyProtection="1">
      <alignment horizontal="right"/>
      <protection locked="0"/>
    </xf>
    <xf numFmtId="0" fontId="2" fillId="2" borderId="0" xfId="0" applyFont="1" applyFill="1" applyAlignment="1">
      <alignment horizontal="left" vertical="center" wrapText="1"/>
    </xf>
    <xf numFmtId="0" fontId="3" fillId="3" borderId="0" xfId="0" applyFont="1" applyFill="1" applyAlignment="1">
      <alignment horizontal="left" vertical="top" wrapText="1" indent="2"/>
    </xf>
    <xf numFmtId="0" fontId="4" fillId="0" borderId="0" xfId="0" applyFont="1" applyAlignment="1">
      <alignment vertical="center" wrapText="1"/>
    </xf>
    <xf numFmtId="0" fontId="3" fillId="0" borderId="0" xfId="0" applyFont="1" applyAlignment="1">
      <alignment vertical="center" wrapText="1"/>
    </xf>
    <xf numFmtId="0" fontId="5" fillId="0" borderId="0" xfId="0" applyFont="1" applyAlignment="1">
      <alignment horizontal="right" vertical="center"/>
    </xf>
    <xf numFmtId="0" fontId="5" fillId="0" borderId="0" xfId="0" applyFont="1" applyAlignment="1">
      <alignment horizontal="center" vertical="center"/>
    </xf>
  </cellXfs>
  <cellStyles count="2">
    <cellStyle name="Normal" xfId="0" builtinId="0"/>
    <cellStyle name="Normal 2" xfId="1" xr:uid="{C55D1CEA-8AD8-43A7-98C2-DFA7AAD8BC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9525</xdr:rowOff>
    </xdr:from>
    <xdr:to>
      <xdr:col>14</xdr:col>
      <xdr:colOff>9525</xdr:colOff>
      <xdr:row>2</xdr:row>
      <xdr:rowOff>66675</xdr:rowOff>
    </xdr:to>
    <xdr:grpSp>
      <xdr:nvGrpSpPr>
        <xdr:cNvPr id="2" name="Group 4">
          <a:extLst>
            <a:ext uri="{FF2B5EF4-FFF2-40B4-BE49-F238E27FC236}">
              <a16:creationId xmlns:a16="http://schemas.microsoft.com/office/drawing/2014/main" id="{6E74F2BB-E799-4FCA-B034-B8D8DD107CCD}"/>
            </a:ext>
          </a:extLst>
        </xdr:cNvPr>
        <xdr:cNvGrpSpPr>
          <a:grpSpLocks noChangeAspect="1"/>
        </xdr:cNvGrpSpPr>
      </xdr:nvGrpSpPr>
      <xdr:grpSpPr bwMode="auto">
        <a:xfrm>
          <a:off x="609600" y="9525"/>
          <a:ext cx="11991975" cy="438150"/>
          <a:chOff x="327526" y="0"/>
          <a:chExt cx="7763256" cy="577694"/>
        </a:xfrm>
      </xdr:grpSpPr>
      <xdr:pic>
        <xdr:nvPicPr>
          <xdr:cNvPr id="3" name="Picture 40">
            <a:extLst>
              <a:ext uri="{FF2B5EF4-FFF2-40B4-BE49-F238E27FC236}">
                <a16:creationId xmlns:a16="http://schemas.microsoft.com/office/drawing/2014/main" id="{168FAC70-A1FC-EA50-EF7B-49198BDED2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740" r="1740"/>
          <a:stretch>
            <a:fillRect/>
          </a:stretch>
        </xdr:blipFill>
        <xdr:spPr bwMode="auto">
          <a:xfrm>
            <a:off x="327526" y="0"/>
            <a:ext cx="7763256" cy="5776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TextBox 3">
            <a:extLst>
              <a:ext uri="{FF2B5EF4-FFF2-40B4-BE49-F238E27FC236}">
                <a16:creationId xmlns:a16="http://schemas.microsoft.com/office/drawing/2014/main" id="{7D117206-E3DA-FA68-E81D-DF205CEED48B}"/>
              </a:ext>
            </a:extLst>
          </xdr:cNvPr>
          <xdr:cNvSpPr txBox="1"/>
        </xdr:nvSpPr>
        <xdr:spPr>
          <a:xfrm>
            <a:off x="346476" y="16664"/>
            <a:ext cx="5944039" cy="555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tlCol="0" anchor="ctr" anchorCtr="0"/>
          <a:lstStyle/>
          <a:p>
            <a:pPr rtl="0"/>
            <a:r>
              <a:rPr lang="en-US" sz="2400" b="1" i="0" u="none" strike="noStrike">
                <a:solidFill>
                  <a:srgbClr val="0057B8"/>
                </a:solidFill>
                <a:effectLst/>
                <a:latin typeface="Arial" panose="020B0604020202020204" pitchFamily="34" charset="0"/>
                <a:ea typeface="Verdana" panose="020B0604030504040204" pitchFamily="34" charset="0"/>
                <a:cs typeface="Arial" panose="020B0604020202020204" pitchFamily="34" charset="0"/>
              </a:rPr>
              <a:t>SCHEDULE C INCOME CALCULATOR</a:t>
            </a:r>
            <a:endParaRPr lang="en-US" sz="2400" b="1">
              <a:solidFill>
                <a:srgbClr val="0057B8"/>
              </a:solidFill>
              <a:effectLst/>
              <a:latin typeface="Arial" panose="020B0604020202020204" pitchFamily="34" charset="0"/>
              <a:ea typeface="Verdana" panose="020B0604030504040204" pitchFamily="34" charset="0"/>
              <a:cs typeface="Arial" panose="020B0604020202020204" pitchFamily="34" charset="0"/>
            </a:endParaRPr>
          </a:p>
        </xdr:txBody>
      </xdr:sp>
    </xdr:grpSp>
    <xdr:clientData/>
  </xdr:twoCellAnchor>
  <xdr:twoCellAnchor>
    <xdr:from>
      <xdr:col>1</xdr:col>
      <xdr:colOff>0</xdr:colOff>
      <xdr:row>42</xdr:row>
      <xdr:rowOff>38100</xdr:rowOff>
    </xdr:from>
    <xdr:to>
      <xdr:col>14</xdr:col>
      <xdr:colOff>66675</xdr:colOff>
      <xdr:row>47</xdr:row>
      <xdr:rowOff>0</xdr:rowOff>
    </xdr:to>
    <xdr:grpSp>
      <xdr:nvGrpSpPr>
        <xdr:cNvPr id="5" name="Group 7">
          <a:extLst>
            <a:ext uri="{FF2B5EF4-FFF2-40B4-BE49-F238E27FC236}">
              <a16:creationId xmlns:a16="http://schemas.microsoft.com/office/drawing/2014/main" id="{6B703E94-F5A4-4A27-91E5-195A2ED5093F}"/>
            </a:ext>
          </a:extLst>
        </xdr:cNvPr>
        <xdr:cNvGrpSpPr>
          <a:grpSpLocks noChangeAspect="1"/>
        </xdr:cNvGrpSpPr>
      </xdr:nvGrpSpPr>
      <xdr:grpSpPr bwMode="auto">
        <a:xfrm>
          <a:off x="609600" y="8743950"/>
          <a:ext cx="12049125" cy="914400"/>
          <a:chOff x="300789" y="9328484"/>
          <a:chExt cx="7772400" cy="463884"/>
        </a:xfrm>
      </xdr:grpSpPr>
      <xdr:sp macro="" textlink="">
        <xdr:nvSpPr>
          <xdr:cNvPr id="6" name="Rectangle 5">
            <a:extLst>
              <a:ext uri="{FF2B5EF4-FFF2-40B4-BE49-F238E27FC236}">
                <a16:creationId xmlns:a16="http://schemas.microsoft.com/office/drawing/2014/main" id="{6A63DDB5-6D49-7C17-5A11-8ACA7134EFF0}"/>
              </a:ext>
            </a:extLst>
          </xdr:cNvPr>
          <xdr:cNvSpPr/>
        </xdr:nvSpPr>
        <xdr:spPr>
          <a:xfrm>
            <a:off x="300789" y="9334211"/>
            <a:ext cx="7772400" cy="458157"/>
          </a:xfrm>
          <a:prstGeom prst="rect">
            <a:avLst/>
          </a:prstGeom>
          <a:solidFill>
            <a:srgbClr val="EFEFF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sp macro="" textlink="">
        <xdr:nvSpPr>
          <xdr:cNvPr id="7" name="TextBox 6">
            <a:extLst>
              <a:ext uri="{FF2B5EF4-FFF2-40B4-BE49-F238E27FC236}">
                <a16:creationId xmlns:a16="http://schemas.microsoft.com/office/drawing/2014/main" id="{71EAC67C-311F-8533-CC22-B2E5FD53332C}"/>
              </a:ext>
            </a:extLst>
          </xdr:cNvPr>
          <xdr:cNvSpPr txBox="1"/>
        </xdr:nvSpPr>
        <xdr:spPr>
          <a:xfrm>
            <a:off x="307082" y="9328484"/>
            <a:ext cx="5720738" cy="446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9728" rtlCol="0" anchor="ctr" anchorCtr="0"/>
          <a:lstStyle/>
          <a:p>
            <a:pPr>
              <a:lnSpc>
                <a:spcPts val="1600"/>
              </a:lnSpc>
            </a:pPr>
            <a:r>
              <a:rPr lang="en-US" sz="1050">
                <a:solidFill>
                  <a:schemeClr val="tx1"/>
                </a:solidFill>
                <a:latin typeface="Arial" panose="020B0604020202020204" pitchFamily="34" charset="0"/>
                <a:cs typeface="Arial" panose="020B0604020202020204" pitchFamily="34" charset="0"/>
              </a:rPr>
              <a:t>© 2026 Essent US</a:t>
            </a:r>
            <a:r>
              <a:rPr lang="en-US" sz="1050" baseline="0">
                <a:solidFill>
                  <a:schemeClr val="tx1"/>
                </a:solidFill>
                <a:latin typeface="Arial" panose="020B0604020202020204" pitchFamily="34" charset="0"/>
                <a:cs typeface="Arial" panose="020B0604020202020204" pitchFamily="34" charset="0"/>
              </a:rPr>
              <a:t> Holdings</a:t>
            </a:r>
            <a:r>
              <a:rPr lang="en-US" sz="1050">
                <a:solidFill>
                  <a:schemeClr val="tx1"/>
                </a:solidFill>
                <a:latin typeface="Arial" panose="020B0604020202020204" pitchFamily="34" charset="0"/>
                <a:cs typeface="Arial" panose="020B0604020202020204" pitchFamily="34" charset="0"/>
              </a:rPr>
              <a:t>., All rights reserved. | essent.us</a:t>
            </a:r>
          </a:p>
        </xdr:txBody>
      </xdr:sp>
      <xdr:sp macro="" textlink="">
        <xdr:nvSpPr>
          <xdr:cNvPr id="8" name="TextBox 7">
            <a:extLst>
              <a:ext uri="{FF2B5EF4-FFF2-40B4-BE49-F238E27FC236}">
                <a16:creationId xmlns:a16="http://schemas.microsoft.com/office/drawing/2014/main" id="{365F544A-CC63-FF03-A4FA-B93972760F5F}"/>
              </a:ext>
            </a:extLst>
          </xdr:cNvPr>
          <xdr:cNvSpPr txBox="1"/>
        </xdr:nvSpPr>
        <xdr:spPr>
          <a:xfrm>
            <a:off x="6292145" y="9494566"/>
            <a:ext cx="1730696" cy="1832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Ins="109728" rtlCol="0" anchor="t"/>
          <a:lstStyle/>
          <a:p>
            <a:pPr algn="r"/>
            <a:r>
              <a:rPr lang="en-US" sz="1050">
                <a:solidFill>
                  <a:schemeClr val="tx1"/>
                </a:solidFill>
                <a:latin typeface="Arial" panose="020B0604020202020204" pitchFamily="34" charset="0"/>
                <a:cs typeface="Arial" panose="020B0604020202020204" pitchFamily="34" charset="0"/>
              </a:rPr>
              <a:t>EUS-13541.001 (12/25)</a:t>
            </a:r>
          </a:p>
        </xdr:txBody>
      </xdr:sp>
    </xdr:grpSp>
    <xdr:clientData/>
  </xdr:twoCellAnchor>
  <xdr:twoCellAnchor>
    <xdr:from>
      <xdr:col>1</xdr:col>
      <xdr:colOff>15875</xdr:colOff>
      <xdr:row>35</xdr:row>
      <xdr:rowOff>155575</xdr:rowOff>
    </xdr:from>
    <xdr:to>
      <xdr:col>14</xdr:col>
      <xdr:colOff>3</xdr:colOff>
      <xdr:row>41</xdr:row>
      <xdr:rowOff>127000</xdr:rowOff>
    </xdr:to>
    <xdr:sp macro="" textlink="">
      <xdr:nvSpPr>
        <xdr:cNvPr id="9" name="TextBox 8">
          <a:extLst>
            <a:ext uri="{FF2B5EF4-FFF2-40B4-BE49-F238E27FC236}">
              <a16:creationId xmlns:a16="http://schemas.microsoft.com/office/drawing/2014/main" id="{7F3F368E-FF9F-40BC-8012-0292F74AC3B6}"/>
            </a:ext>
          </a:extLst>
        </xdr:cNvPr>
        <xdr:cNvSpPr txBox="1"/>
      </xdr:nvSpPr>
      <xdr:spPr>
        <a:xfrm>
          <a:off x="273050" y="7756525"/>
          <a:ext cx="11680828" cy="971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109728" rtlCol="0" anchor="ctr" anchorCtr="0"/>
        <a:lstStyle/>
        <a:p>
          <a:pPr>
            <a:lnSpc>
              <a:spcPts val="1400"/>
            </a:lnSpc>
          </a:pPr>
          <a:r>
            <a:rPr lang="en-US" sz="1050">
              <a:solidFill>
                <a:schemeClr val="tx1"/>
              </a:solidFill>
              <a:latin typeface="Arial" panose="020B0604020202020204" pitchFamily="34" charset="0"/>
              <a:cs typeface="Arial" panose="020B0604020202020204" pitchFamily="34" charset="0"/>
            </a:rPr>
            <a:t>© 2026 Essent US Holdings, Inc. All rights reserved.</a:t>
          </a:r>
        </a:p>
        <a:p>
          <a:pPr>
            <a:lnSpc>
              <a:spcPts val="1400"/>
            </a:lnSpc>
          </a:pPr>
          <a:r>
            <a:rPr lang="en-US" sz="1050">
              <a:solidFill>
                <a:schemeClr val="tx1"/>
              </a:solidFill>
              <a:latin typeface="Arial" panose="020B0604020202020204" pitchFamily="34" charset="0"/>
              <a:cs typeface="Arial" panose="020B0604020202020204" pitchFamily="34" charset="0"/>
            </a:rPr>
            <a:t>These materials and its content are the property of Essent US Holdings, Inc. (“Essent”). Any reproduction, disclosure, publication, or sale of these materials, in whole or in part, to any third party is strictly prohibited. Information contained in these materials may have been acquired from third party sources. Essent provides no warranty, express or implied, with respect to the accuracy of the information or the inferences drawn in these materials, Essent has no obligation to update these materials, and Essent shall not be liable for any damages or for the results obtained from the use of the content of these materials. These materials are not intended to be and should not be relied upon as legal advice.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D16AF-914B-4A39-B3CE-B42029BA2415}">
  <dimension ref="A1:N47"/>
  <sheetViews>
    <sheetView showGridLines="0" tabSelected="1" workbookViewId="0">
      <selection activeCell="B4" sqref="B4:E5"/>
    </sheetView>
  </sheetViews>
  <sheetFormatPr defaultRowHeight="15" x14ac:dyDescent="0.25"/>
  <cols>
    <col min="3" max="3" width="70.42578125" customWidth="1"/>
    <col min="4" max="4" width="14.140625" customWidth="1"/>
    <col min="5" max="5" width="10" customWidth="1"/>
    <col min="6" max="6" width="8.7109375" customWidth="1"/>
    <col min="7" max="7" width="11.7109375" customWidth="1"/>
    <col min="8" max="8" width="2.42578125" customWidth="1"/>
    <col min="9" max="9" width="14.28515625" customWidth="1"/>
    <col min="10" max="10" width="9.7109375" customWidth="1"/>
    <col min="11" max="11" width="8.7109375" customWidth="1"/>
    <col min="12" max="12" width="11.7109375" customWidth="1"/>
    <col min="13" max="13" width="2.28515625" customWidth="1"/>
    <col min="14" max="14" width="6.42578125" customWidth="1"/>
  </cols>
  <sheetData>
    <row r="1" spans="1:14" x14ac:dyDescent="0.25">
      <c r="A1" s="1"/>
      <c r="B1" s="1"/>
      <c r="C1" s="1"/>
      <c r="D1" s="1"/>
      <c r="E1" s="1"/>
      <c r="F1" s="1"/>
      <c r="G1" s="1"/>
      <c r="H1" s="1"/>
      <c r="I1" s="1"/>
      <c r="J1" s="1"/>
      <c r="K1" s="1"/>
      <c r="L1" s="1"/>
      <c r="M1" s="1"/>
      <c r="N1" s="1"/>
    </row>
    <row r="2" spans="1:14" x14ac:dyDescent="0.25">
      <c r="A2" s="1"/>
      <c r="B2" s="1"/>
      <c r="C2" s="1"/>
      <c r="D2" s="1"/>
      <c r="E2" s="1"/>
      <c r="F2" s="1"/>
      <c r="G2" s="1"/>
      <c r="H2" s="1"/>
      <c r="I2" s="1"/>
      <c r="J2" s="1"/>
      <c r="K2" s="1"/>
      <c r="L2" s="1"/>
      <c r="M2" s="1"/>
      <c r="N2" s="1"/>
    </row>
    <row r="3" spans="1:14" x14ac:dyDescent="0.25">
      <c r="A3" s="1"/>
      <c r="B3" s="1"/>
      <c r="C3" s="1"/>
      <c r="D3" s="1"/>
      <c r="E3" s="1"/>
      <c r="F3" s="1"/>
      <c r="G3" s="1"/>
      <c r="H3" s="1"/>
      <c r="I3" s="1"/>
      <c r="J3" s="1"/>
      <c r="K3" s="1"/>
      <c r="L3" s="1"/>
      <c r="M3" s="1"/>
      <c r="N3" s="1"/>
    </row>
    <row r="4" spans="1:14" x14ac:dyDescent="0.25">
      <c r="A4" s="1"/>
      <c r="B4" s="51" t="s">
        <v>0</v>
      </c>
      <c r="C4" s="51"/>
      <c r="D4" s="51"/>
      <c r="E4" s="51"/>
      <c r="F4" s="52" t="s">
        <v>1</v>
      </c>
      <c r="G4" s="52"/>
      <c r="H4" s="52"/>
      <c r="I4" s="52"/>
      <c r="J4" s="52"/>
      <c r="K4" s="52"/>
      <c r="L4" s="52"/>
      <c r="M4" s="52"/>
      <c r="N4" s="52"/>
    </row>
    <row r="5" spans="1:14" ht="33" customHeight="1" x14ac:dyDescent="0.25">
      <c r="A5" s="1"/>
      <c r="B5" s="51"/>
      <c r="C5" s="51"/>
      <c r="D5" s="51"/>
      <c r="E5" s="51"/>
      <c r="F5" s="52"/>
      <c r="G5" s="52"/>
      <c r="H5" s="52"/>
      <c r="I5" s="52"/>
      <c r="J5" s="52"/>
      <c r="K5" s="52"/>
      <c r="L5" s="52"/>
      <c r="M5" s="52"/>
      <c r="N5" s="52"/>
    </row>
    <row r="6" spans="1:14" ht="20.25" customHeight="1" x14ac:dyDescent="0.25">
      <c r="A6" s="1"/>
      <c r="B6" s="53" t="s">
        <v>2</v>
      </c>
      <c r="C6" s="54"/>
      <c r="D6" s="54"/>
      <c r="E6" s="54"/>
      <c r="F6" s="55" t="s">
        <v>3</v>
      </c>
      <c r="G6" s="55"/>
      <c r="H6" s="2"/>
      <c r="I6" s="2"/>
      <c r="J6" s="2"/>
      <c r="K6" s="56" t="s">
        <v>4</v>
      </c>
      <c r="L6" s="56"/>
      <c r="M6" s="1"/>
      <c r="N6" s="1"/>
    </row>
    <row r="7" spans="1:14" ht="30" customHeight="1" x14ac:dyDescent="0.25">
      <c r="A7" s="1"/>
      <c r="B7" s="54"/>
      <c r="C7" s="54"/>
      <c r="D7" s="54"/>
      <c r="E7" s="54"/>
      <c r="F7" s="3">
        <v>20</v>
      </c>
      <c r="G7" s="4"/>
      <c r="H7" s="5"/>
      <c r="I7" s="5"/>
      <c r="J7" s="5"/>
      <c r="K7" s="3">
        <v>20</v>
      </c>
      <c r="L7" s="4"/>
      <c r="M7" s="1"/>
      <c r="N7" s="1"/>
    </row>
    <row r="8" spans="1:14" ht="15.75" customHeight="1" x14ac:dyDescent="0.25">
      <c r="A8" s="1"/>
      <c r="B8" s="32" t="s">
        <v>5</v>
      </c>
      <c r="C8" s="32"/>
      <c r="D8" s="32"/>
      <c r="E8" s="32"/>
      <c r="F8" s="32"/>
      <c r="G8" s="32"/>
      <c r="H8" s="32"/>
      <c r="I8" s="32"/>
      <c r="J8" s="32"/>
      <c r="K8" s="32"/>
      <c r="L8" s="32"/>
      <c r="M8" s="1"/>
      <c r="N8" s="7"/>
    </row>
    <row r="9" spans="1:14" ht="15.75" customHeight="1" x14ac:dyDescent="0.25">
      <c r="A9" s="1"/>
      <c r="B9" s="8">
        <v>1</v>
      </c>
      <c r="C9" s="5" t="s">
        <v>6</v>
      </c>
      <c r="D9" s="9"/>
      <c r="E9" s="5"/>
      <c r="F9" s="50">
        <v>0</v>
      </c>
      <c r="G9" s="50"/>
      <c r="H9" s="10"/>
      <c r="I9" s="10"/>
      <c r="J9" s="10"/>
      <c r="K9" s="46">
        <v>0</v>
      </c>
      <c r="L9" s="46"/>
      <c r="M9" s="1"/>
      <c r="N9" s="11"/>
    </row>
    <row r="10" spans="1:14" ht="15.75" x14ac:dyDescent="0.25">
      <c r="A10" s="1"/>
      <c r="B10" s="8">
        <v>2</v>
      </c>
      <c r="C10" s="5" t="s">
        <v>7</v>
      </c>
      <c r="D10" s="9"/>
      <c r="E10" s="5"/>
      <c r="F10" s="46">
        <v>0</v>
      </c>
      <c r="G10" s="46"/>
      <c r="H10" s="10"/>
      <c r="I10" s="10"/>
      <c r="J10" s="10"/>
      <c r="K10" s="46">
        <v>0</v>
      </c>
      <c r="L10" s="46"/>
      <c r="M10" s="1"/>
      <c r="N10" s="11">
        <v>0</v>
      </c>
    </row>
    <row r="11" spans="1:14" ht="15.75" x14ac:dyDescent="0.25">
      <c r="A11" s="1"/>
      <c r="B11" s="8">
        <v>3</v>
      </c>
      <c r="C11" s="5" t="s">
        <v>8</v>
      </c>
      <c r="D11" s="9"/>
      <c r="E11" s="5"/>
      <c r="F11" s="46">
        <v>0</v>
      </c>
      <c r="G11" s="46"/>
      <c r="H11" s="10"/>
      <c r="I11" s="10"/>
      <c r="J11" s="10"/>
      <c r="K11" s="46">
        <v>0</v>
      </c>
      <c r="L11" s="46"/>
      <c r="M11" s="1"/>
      <c r="N11" s="11">
        <v>0.26</v>
      </c>
    </row>
    <row r="12" spans="1:14" ht="15.75" x14ac:dyDescent="0.25">
      <c r="A12" s="1"/>
      <c r="B12" s="8">
        <v>4</v>
      </c>
      <c r="C12" s="5" t="s">
        <v>9</v>
      </c>
      <c r="D12" s="9"/>
      <c r="E12" s="5"/>
      <c r="F12" s="46">
        <v>0</v>
      </c>
      <c r="G12" s="46"/>
      <c r="H12" s="10"/>
      <c r="I12" s="10"/>
      <c r="J12" s="10"/>
      <c r="K12" s="46">
        <v>0</v>
      </c>
      <c r="L12" s="46"/>
      <c r="M12" s="1"/>
      <c r="N12" s="11">
        <v>0.27</v>
      </c>
    </row>
    <row r="13" spans="1:14" ht="15.75" x14ac:dyDescent="0.25">
      <c r="A13" s="1"/>
      <c r="B13" s="8">
        <v>5</v>
      </c>
      <c r="C13" s="5" t="s">
        <v>10</v>
      </c>
      <c r="D13" s="9"/>
      <c r="E13" s="12" t="s">
        <v>11</v>
      </c>
      <c r="F13" s="46">
        <v>0</v>
      </c>
      <c r="G13" s="46"/>
      <c r="H13" s="13" t="s">
        <v>12</v>
      </c>
      <c r="I13" s="10"/>
      <c r="J13" s="14" t="s">
        <v>11</v>
      </c>
      <c r="K13" s="46">
        <v>0</v>
      </c>
      <c r="L13" s="46"/>
      <c r="M13" s="15" t="s">
        <v>13</v>
      </c>
      <c r="N13" s="11">
        <v>0.26</v>
      </c>
    </row>
    <row r="14" spans="1:14" ht="15.75" x14ac:dyDescent="0.25">
      <c r="A14" s="1"/>
      <c r="B14" s="8">
        <v>6</v>
      </c>
      <c r="C14" s="5" t="s">
        <v>14</v>
      </c>
      <c r="D14" s="9"/>
      <c r="E14" s="5"/>
      <c r="F14" s="46">
        <v>0</v>
      </c>
      <c r="G14" s="46"/>
      <c r="H14" s="10"/>
      <c r="I14" s="10"/>
      <c r="J14" s="10"/>
      <c r="K14" s="46">
        <v>0</v>
      </c>
      <c r="L14" s="46"/>
      <c r="M14" s="1"/>
      <c r="N14" s="11">
        <v>0.25</v>
      </c>
    </row>
    <row r="15" spans="1:14" ht="15.75" x14ac:dyDescent="0.25">
      <c r="A15" s="1"/>
      <c r="B15" s="8">
        <v>7</v>
      </c>
      <c r="C15" s="5" t="s">
        <v>15</v>
      </c>
      <c r="D15" s="5"/>
      <c r="E15" s="5"/>
      <c r="F15" s="46">
        <v>0</v>
      </c>
      <c r="G15" s="46"/>
      <c r="H15" s="10"/>
      <c r="I15" s="10"/>
      <c r="J15" s="10"/>
      <c r="K15" s="46">
        <v>0</v>
      </c>
      <c r="L15" s="46"/>
      <c r="M15" s="1"/>
      <c r="N15" s="11"/>
    </row>
    <row r="16" spans="1:14" ht="15.75" x14ac:dyDescent="0.25">
      <c r="A16" s="1"/>
      <c r="B16" s="8">
        <v>8</v>
      </c>
      <c r="C16" s="5" t="s">
        <v>16</v>
      </c>
      <c r="D16" s="16" t="s">
        <v>17</v>
      </c>
      <c r="E16" s="16" t="s">
        <v>18</v>
      </c>
      <c r="F16" s="47" t="s">
        <v>19</v>
      </c>
      <c r="G16" s="47"/>
      <c r="H16" s="10"/>
      <c r="I16" s="16" t="s">
        <v>17</v>
      </c>
      <c r="J16" s="16" t="s">
        <v>18</v>
      </c>
      <c r="K16" s="48" t="s">
        <v>19</v>
      </c>
      <c r="L16" s="48"/>
      <c r="M16" s="1"/>
      <c r="N16" s="7"/>
    </row>
    <row r="17" spans="1:14" ht="15.75" x14ac:dyDescent="0.25">
      <c r="A17" s="1"/>
      <c r="B17" s="8"/>
      <c r="C17" s="5"/>
      <c r="D17" s="17">
        <v>0</v>
      </c>
      <c r="E17" s="18">
        <v>0</v>
      </c>
      <c r="F17" s="49">
        <f>D17*E17</f>
        <v>0</v>
      </c>
      <c r="G17" s="42"/>
      <c r="H17" s="19"/>
      <c r="I17" s="17">
        <v>0</v>
      </c>
      <c r="J17" s="18">
        <v>0</v>
      </c>
      <c r="K17" s="49">
        <f>I17*J17</f>
        <v>0</v>
      </c>
      <c r="L17" s="42"/>
      <c r="M17" s="19"/>
      <c r="N17" s="7"/>
    </row>
    <row r="18" spans="1:14" ht="15.75" x14ac:dyDescent="0.25">
      <c r="A18" s="1"/>
      <c r="B18" s="8">
        <v>9</v>
      </c>
      <c r="C18" s="8" t="s">
        <v>20</v>
      </c>
      <c r="D18" s="1"/>
      <c r="E18" s="1"/>
      <c r="F18" s="42">
        <f>F9+F10+F11+F12-F13+F14+F15+F17</f>
        <v>0</v>
      </c>
      <c r="G18" s="42"/>
      <c r="H18" s="19"/>
      <c r="I18" s="19"/>
      <c r="J18" s="19"/>
      <c r="K18" s="42">
        <f>K9+K10+K11+K12-K13+K14+K15+K17</f>
        <v>0</v>
      </c>
      <c r="L18" s="42"/>
      <c r="M18" s="20"/>
      <c r="N18" s="7"/>
    </row>
    <row r="19" spans="1:14" ht="15.75" x14ac:dyDescent="0.25">
      <c r="A19" s="1"/>
      <c r="B19" s="8"/>
      <c r="C19" s="5"/>
      <c r="D19" s="8"/>
      <c r="E19" s="8"/>
      <c r="F19" s="21"/>
      <c r="G19" s="21"/>
      <c r="H19" s="5"/>
      <c r="I19" s="5"/>
      <c r="J19" s="5"/>
      <c r="K19" s="5"/>
      <c r="L19" s="5"/>
      <c r="M19" s="1"/>
      <c r="N19" s="7"/>
    </row>
    <row r="20" spans="1:14" ht="15.75" x14ac:dyDescent="0.25">
      <c r="A20" s="1"/>
      <c r="B20" s="8">
        <v>10</v>
      </c>
      <c r="C20" s="5" t="s">
        <v>21</v>
      </c>
      <c r="D20" s="5"/>
      <c r="E20" s="5"/>
      <c r="F20" s="42">
        <f>F18/12</f>
        <v>0</v>
      </c>
      <c r="G20" s="43"/>
      <c r="H20" s="22"/>
      <c r="I20" s="22"/>
      <c r="J20" s="22"/>
      <c r="K20" s="44"/>
      <c r="L20" s="45"/>
      <c r="M20" s="1"/>
      <c r="N20" s="7"/>
    </row>
    <row r="21" spans="1:14" ht="15.75" x14ac:dyDescent="0.25">
      <c r="A21" s="1"/>
      <c r="B21" s="5"/>
      <c r="C21" s="5" t="s">
        <v>22</v>
      </c>
      <c r="D21" s="5"/>
      <c r="E21" s="5"/>
      <c r="F21" s="42">
        <f>(F18+K18)/24</f>
        <v>0</v>
      </c>
      <c r="G21" s="42"/>
      <c r="H21" s="23"/>
      <c r="I21" s="23"/>
      <c r="J21" s="23"/>
      <c r="K21" s="5"/>
      <c r="L21" s="5"/>
      <c r="M21" s="1"/>
      <c r="N21" s="7"/>
    </row>
    <row r="22" spans="1:14" ht="15.75" x14ac:dyDescent="0.25">
      <c r="A22" s="1"/>
      <c r="B22" s="5"/>
      <c r="C22" s="5"/>
      <c r="D22" s="5"/>
      <c r="E22" s="5"/>
      <c r="F22" s="23"/>
      <c r="G22" s="23"/>
      <c r="H22" s="23"/>
      <c r="I22" s="23"/>
      <c r="J22" s="23"/>
      <c r="K22" s="5"/>
      <c r="L22" s="5"/>
      <c r="M22" s="1"/>
      <c r="N22" s="7"/>
    </row>
    <row r="23" spans="1:14" ht="15.75" x14ac:dyDescent="0.25">
      <c r="A23" s="1"/>
      <c r="B23" s="5"/>
      <c r="C23" s="5"/>
      <c r="D23" s="5"/>
      <c r="E23" s="5"/>
      <c r="F23" s="23"/>
      <c r="G23" s="23"/>
      <c r="H23" s="23"/>
      <c r="I23" s="23"/>
      <c r="J23" s="23"/>
      <c r="K23" s="5"/>
      <c r="L23" s="5"/>
      <c r="M23" s="1"/>
      <c r="N23" s="7"/>
    </row>
    <row r="24" spans="1:14" ht="16.5" thickBot="1" x14ac:dyDescent="0.3">
      <c r="A24" s="1"/>
      <c r="B24" s="31" t="s">
        <v>23</v>
      </c>
      <c r="C24" s="32"/>
      <c r="D24" s="24"/>
      <c r="E24" s="5"/>
      <c r="F24" s="5"/>
      <c r="G24" s="5"/>
      <c r="H24" s="5"/>
      <c r="I24" s="5"/>
      <c r="J24" s="5"/>
      <c r="K24" s="1"/>
      <c r="L24" s="5"/>
      <c r="M24" s="1"/>
      <c r="N24" s="7"/>
    </row>
    <row r="25" spans="1:14" ht="15.75" thickBot="1" x14ac:dyDescent="0.3">
      <c r="A25" s="1"/>
      <c r="B25" s="27"/>
      <c r="C25" s="28"/>
      <c r="D25" s="29"/>
      <c r="E25" s="1"/>
      <c r="F25" s="1"/>
      <c r="G25" s="1"/>
      <c r="H25" s="1"/>
      <c r="I25" s="1"/>
      <c r="J25" s="1"/>
      <c r="K25" s="1"/>
      <c r="L25" s="1"/>
      <c r="M25" s="1"/>
      <c r="N25" s="1"/>
    </row>
    <row r="26" spans="1:14" x14ac:dyDescent="0.25">
      <c r="A26" s="1"/>
      <c r="B26" s="30"/>
      <c r="C26" s="30"/>
      <c r="D26" s="1"/>
      <c r="E26" s="1"/>
      <c r="F26" s="1"/>
      <c r="G26" s="1"/>
      <c r="H26" s="1"/>
      <c r="I26" s="1"/>
      <c r="J26" s="1"/>
      <c r="K26" s="1"/>
      <c r="L26" s="1"/>
      <c r="M26" s="1"/>
      <c r="N26" s="1"/>
    </row>
    <row r="27" spans="1:14" ht="16.5" thickBot="1" x14ac:dyDescent="0.3">
      <c r="A27" s="1"/>
      <c r="B27" s="31" t="s">
        <v>24</v>
      </c>
      <c r="C27" s="32"/>
      <c r="D27" s="6"/>
      <c r="E27" s="1"/>
      <c r="F27" s="1"/>
      <c r="G27" s="1"/>
      <c r="H27" s="1"/>
      <c r="I27" s="1"/>
      <c r="J27" s="1"/>
      <c r="K27" s="1"/>
      <c r="L27" s="1"/>
      <c r="M27" s="1"/>
      <c r="N27" s="1"/>
    </row>
    <row r="28" spans="1:14" x14ac:dyDescent="0.25">
      <c r="A28" s="1"/>
      <c r="B28" s="33"/>
      <c r="C28" s="34"/>
      <c r="D28" s="34"/>
      <c r="E28" s="34"/>
      <c r="F28" s="34"/>
      <c r="G28" s="34"/>
      <c r="H28" s="34"/>
      <c r="I28" s="34"/>
      <c r="J28" s="34"/>
      <c r="K28" s="34"/>
      <c r="L28" s="34"/>
      <c r="M28" s="34"/>
      <c r="N28" s="35"/>
    </row>
    <row r="29" spans="1:14" x14ac:dyDescent="0.25">
      <c r="A29" s="1"/>
      <c r="B29" s="36"/>
      <c r="C29" s="37"/>
      <c r="D29" s="37"/>
      <c r="E29" s="37"/>
      <c r="F29" s="37"/>
      <c r="G29" s="37"/>
      <c r="H29" s="37"/>
      <c r="I29" s="37"/>
      <c r="J29" s="37"/>
      <c r="K29" s="37"/>
      <c r="L29" s="37"/>
      <c r="M29" s="37"/>
      <c r="N29" s="38"/>
    </row>
    <row r="30" spans="1:14" x14ac:dyDescent="0.25">
      <c r="A30" s="1"/>
      <c r="B30" s="36"/>
      <c r="C30" s="37"/>
      <c r="D30" s="37"/>
      <c r="E30" s="37"/>
      <c r="F30" s="37"/>
      <c r="G30" s="37"/>
      <c r="H30" s="37"/>
      <c r="I30" s="37"/>
      <c r="J30" s="37"/>
      <c r="K30" s="37"/>
      <c r="L30" s="37"/>
      <c r="M30" s="37"/>
      <c r="N30" s="38"/>
    </row>
    <row r="31" spans="1:14" x14ac:dyDescent="0.25">
      <c r="A31" s="1"/>
      <c r="B31" s="36"/>
      <c r="C31" s="37"/>
      <c r="D31" s="37"/>
      <c r="E31" s="37"/>
      <c r="F31" s="37"/>
      <c r="G31" s="37"/>
      <c r="H31" s="37"/>
      <c r="I31" s="37"/>
      <c r="J31" s="37"/>
      <c r="K31" s="37"/>
      <c r="L31" s="37"/>
      <c r="M31" s="37"/>
      <c r="N31" s="38"/>
    </row>
    <row r="32" spans="1:14" x14ac:dyDescent="0.25">
      <c r="A32" s="1"/>
      <c r="B32" s="36"/>
      <c r="C32" s="37"/>
      <c r="D32" s="37"/>
      <c r="E32" s="37"/>
      <c r="F32" s="37"/>
      <c r="G32" s="37"/>
      <c r="H32" s="37"/>
      <c r="I32" s="37"/>
      <c r="J32" s="37"/>
      <c r="K32" s="37"/>
      <c r="L32" s="37"/>
      <c r="M32" s="37"/>
      <c r="N32" s="38"/>
    </row>
    <row r="33" spans="1:14" x14ac:dyDescent="0.25">
      <c r="A33" s="1"/>
      <c r="B33" s="36"/>
      <c r="C33" s="37"/>
      <c r="D33" s="37"/>
      <c r="E33" s="37"/>
      <c r="F33" s="37"/>
      <c r="G33" s="37"/>
      <c r="H33" s="37"/>
      <c r="I33" s="37"/>
      <c r="J33" s="37"/>
      <c r="K33" s="37"/>
      <c r="L33" s="37"/>
      <c r="M33" s="37"/>
      <c r="N33" s="38"/>
    </row>
    <row r="34" spans="1:14" x14ac:dyDescent="0.25">
      <c r="A34" s="1"/>
      <c r="B34" s="36"/>
      <c r="C34" s="37"/>
      <c r="D34" s="37"/>
      <c r="E34" s="37"/>
      <c r="F34" s="37"/>
      <c r="G34" s="37"/>
      <c r="H34" s="37"/>
      <c r="I34" s="37"/>
      <c r="J34" s="37"/>
      <c r="K34" s="37"/>
      <c r="L34" s="37"/>
      <c r="M34" s="37"/>
      <c r="N34" s="38"/>
    </row>
    <row r="35" spans="1:14" ht="15.75" thickBot="1" x14ac:dyDescent="0.3">
      <c r="A35" s="1"/>
      <c r="B35" s="39"/>
      <c r="C35" s="40"/>
      <c r="D35" s="40"/>
      <c r="E35" s="40"/>
      <c r="F35" s="40"/>
      <c r="G35" s="40"/>
      <c r="H35" s="40"/>
      <c r="I35" s="40"/>
      <c r="J35" s="40"/>
      <c r="K35" s="40"/>
      <c r="L35" s="40"/>
      <c r="M35" s="40"/>
      <c r="N35" s="41"/>
    </row>
    <row r="36" spans="1:14" ht="15.75" x14ac:dyDescent="0.25">
      <c r="A36" s="1"/>
      <c r="B36" s="5"/>
      <c r="C36" s="1"/>
      <c r="D36" s="1"/>
      <c r="E36" s="1"/>
      <c r="F36" s="1"/>
      <c r="G36" s="1"/>
      <c r="H36" s="1"/>
      <c r="I36" s="1"/>
      <c r="J36" s="1"/>
      <c r="K36" s="1"/>
      <c r="L36" s="1"/>
      <c r="M36" s="1"/>
      <c r="N36" s="25"/>
    </row>
    <row r="37" spans="1:14" x14ac:dyDescent="0.25">
      <c r="A37" s="1"/>
      <c r="B37" s="26"/>
      <c r="C37" s="1"/>
      <c r="D37" s="1"/>
      <c r="E37" s="1"/>
      <c r="F37" s="1"/>
      <c r="G37" s="1"/>
      <c r="H37" s="1"/>
      <c r="I37" s="1"/>
      <c r="J37" s="1"/>
      <c r="K37" s="1"/>
      <c r="L37" s="1"/>
      <c r="M37" s="1"/>
      <c r="N37" s="1"/>
    </row>
    <row r="38" spans="1:14" x14ac:dyDescent="0.25">
      <c r="A38" s="1"/>
      <c r="B38" s="1"/>
      <c r="C38" s="1"/>
      <c r="D38" s="1"/>
      <c r="E38" s="1"/>
      <c r="F38" s="1"/>
      <c r="G38" s="1"/>
      <c r="H38" s="1"/>
      <c r="I38" s="1"/>
      <c r="J38" s="1"/>
      <c r="K38" s="1"/>
      <c r="L38" s="1"/>
      <c r="M38" s="1"/>
      <c r="N38" s="1"/>
    </row>
    <row r="39" spans="1:14" x14ac:dyDescent="0.25">
      <c r="A39" s="1"/>
      <c r="B39" s="1"/>
      <c r="C39" s="1"/>
      <c r="D39" s="1"/>
      <c r="E39" s="1"/>
      <c r="F39" s="1"/>
      <c r="G39" s="1"/>
      <c r="H39" s="1"/>
      <c r="I39" s="1"/>
      <c r="J39" s="1"/>
      <c r="K39" s="1"/>
      <c r="L39" s="1"/>
      <c r="M39" s="1"/>
      <c r="N39" s="1"/>
    </row>
    <row r="40" spans="1:14" x14ac:dyDescent="0.25">
      <c r="A40" s="1"/>
      <c r="B40" s="1"/>
      <c r="C40" s="1"/>
      <c r="D40" s="1"/>
      <c r="E40" s="1"/>
      <c r="F40" s="1"/>
      <c r="G40" s="1"/>
      <c r="H40" s="1"/>
      <c r="I40" s="1"/>
      <c r="J40" s="1"/>
      <c r="K40" s="1"/>
      <c r="L40" s="1"/>
      <c r="M40" s="1"/>
      <c r="N40" s="1"/>
    </row>
    <row r="41" spans="1:14" x14ac:dyDescent="0.25">
      <c r="A41" s="1"/>
      <c r="B41" s="1"/>
      <c r="C41" s="1"/>
      <c r="D41" s="1"/>
      <c r="E41" s="1"/>
      <c r="F41" s="1"/>
      <c r="G41" s="1"/>
      <c r="H41" s="1"/>
      <c r="I41" s="1"/>
      <c r="J41" s="1"/>
      <c r="K41" s="1"/>
      <c r="L41" s="1"/>
      <c r="M41" s="1"/>
      <c r="N41" s="1"/>
    </row>
    <row r="42" spans="1:14" x14ac:dyDescent="0.25">
      <c r="A42" s="1"/>
      <c r="B42" s="1"/>
      <c r="C42" s="1"/>
      <c r="D42" s="1"/>
      <c r="E42" s="1"/>
      <c r="F42" s="1"/>
      <c r="G42" s="1"/>
      <c r="H42" s="1"/>
      <c r="I42" s="1"/>
      <c r="J42" s="1"/>
      <c r="K42" s="1"/>
      <c r="L42" s="1"/>
      <c r="M42" s="1"/>
      <c r="N42" s="1"/>
    </row>
    <row r="43" spans="1:14" x14ac:dyDescent="0.25">
      <c r="A43" s="1"/>
      <c r="B43" s="1"/>
      <c r="C43" s="1"/>
      <c r="D43" s="1"/>
      <c r="E43" s="1"/>
      <c r="F43" s="1"/>
      <c r="G43" s="1"/>
      <c r="H43" s="1"/>
      <c r="I43" s="1"/>
      <c r="J43" s="1"/>
      <c r="K43" s="1"/>
      <c r="L43" s="1"/>
      <c r="M43" s="1"/>
      <c r="N43" s="1"/>
    </row>
    <row r="44" spans="1:14" x14ac:dyDescent="0.25">
      <c r="A44" s="1"/>
      <c r="B44" s="1"/>
      <c r="C44" s="1"/>
      <c r="D44" s="1"/>
      <c r="E44" s="1"/>
      <c r="F44" s="1"/>
      <c r="G44" s="1"/>
      <c r="H44" s="1"/>
      <c r="I44" s="1"/>
      <c r="J44" s="1"/>
      <c r="K44" s="1"/>
      <c r="L44" s="1"/>
      <c r="M44" s="1"/>
      <c r="N44" s="1"/>
    </row>
    <row r="45" spans="1:14" x14ac:dyDescent="0.25">
      <c r="A45" s="1"/>
      <c r="B45" s="1"/>
      <c r="C45" s="1"/>
      <c r="D45" s="1"/>
      <c r="E45" s="1"/>
      <c r="F45" s="1"/>
      <c r="G45" s="1"/>
      <c r="H45" s="1"/>
      <c r="I45" s="1"/>
      <c r="J45" s="1"/>
      <c r="K45" s="1"/>
      <c r="L45" s="1"/>
      <c r="M45" s="1"/>
      <c r="N45" s="1"/>
    </row>
    <row r="46" spans="1:14" x14ac:dyDescent="0.25">
      <c r="A46" s="1"/>
      <c r="B46" s="1"/>
      <c r="C46" s="1"/>
      <c r="D46" s="1"/>
      <c r="E46" s="1"/>
      <c r="F46" s="1"/>
      <c r="G46" s="1"/>
      <c r="H46" s="1"/>
      <c r="I46" s="1"/>
      <c r="J46" s="1"/>
      <c r="K46" s="1"/>
      <c r="L46" s="1"/>
      <c r="M46" s="1"/>
      <c r="N46" s="1"/>
    </row>
    <row r="47" spans="1:14" x14ac:dyDescent="0.25">
      <c r="A47" s="1"/>
      <c r="B47" s="1"/>
      <c r="C47" s="1"/>
      <c r="D47" s="1"/>
      <c r="E47" s="1"/>
      <c r="F47" s="1"/>
      <c r="G47" s="1"/>
      <c r="H47" s="1"/>
      <c r="I47" s="1"/>
      <c r="J47" s="1"/>
      <c r="K47" s="1"/>
      <c r="L47" s="1"/>
      <c r="M47" s="1"/>
      <c r="N47" s="1"/>
    </row>
  </sheetData>
  <sheetProtection algorithmName="SHA-512" hashValue="h7uCmY6f8WXmJjDr8+WEPas4JwVC8FbUYAoTm1HjjgqUk6Kz2yqiG6WNPHSp0POf43CemZ7zfaP5e0k+AhZytw==" saltValue="5CSgrTCAhwI4W5G9Ew7D5w==" spinCount="100000" sheet="1" objects="1" scenarios="1"/>
  <mergeCells count="34">
    <mergeCell ref="B8:L8"/>
    <mergeCell ref="B4:E5"/>
    <mergeCell ref="F4:N5"/>
    <mergeCell ref="B6:E7"/>
    <mergeCell ref="F6:G6"/>
    <mergeCell ref="K6:L6"/>
    <mergeCell ref="F9:G9"/>
    <mergeCell ref="K9:L9"/>
    <mergeCell ref="F10:G10"/>
    <mergeCell ref="K10:L10"/>
    <mergeCell ref="F11:G11"/>
    <mergeCell ref="K11:L11"/>
    <mergeCell ref="F12:G12"/>
    <mergeCell ref="K12:L12"/>
    <mergeCell ref="F13:G13"/>
    <mergeCell ref="K13:L13"/>
    <mergeCell ref="F14:G14"/>
    <mergeCell ref="K14:L14"/>
    <mergeCell ref="F15:G15"/>
    <mergeCell ref="K15:L15"/>
    <mergeCell ref="F16:G16"/>
    <mergeCell ref="K16:L16"/>
    <mergeCell ref="F17:G17"/>
    <mergeCell ref="K17:L17"/>
    <mergeCell ref="B25:D25"/>
    <mergeCell ref="B26:C26"/>
    <mergeCell ref="B27:C27"/>
    <mergeCell ref="B28:N35"/>
    <mergeCell ref="F18:G18"/>
    <mergeCell ref="K18:L18"/>
    <mergeCell ref="F20:G20"/>
    <mergeCell ref="K20:L20"/>
    <mergeCell ref="F21:G21"/>
    <mergeCell ref="B24:C24"/>
  </mergeCells>
  <dataValidations count="2">
    <dataValidation type="list" allowBlank="1" showInputMessage="1" showErrorMessage="1" sqref="J17" xr:uid="{57E04D2F-6ACE-41F3-B362-FFEA201582E0}">
      <formula1>"0, .30, .28, .26"</formula1>
    </dataValidation>
    <dataValidation type="list" allowBlank="1" showInputMessage="1" showErrorMessage="1" sqref="E17" xr:uid="{8CAD04B7-1B40-4AB2-B856-6D0ACD9E4636}">
      <formula1>"0, .33, .30, .28, .26"</formula1>
    </dataValidation>
  </dataValidations>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Notes xmlns="3706c08e-532b-4b63-afd5-ce525762c353" xsi:nil="true"/>
    <lcf76f155ced4ddcb4097134ff3c332f xmlns="3706c08e-532b-4b63-afd5-ce525762c353">
      <Terms xmlns="http://schemas.microsoft.com/office/infopath/2007/PartnerControls"/>
    </lcf76f155ced4ddcb4097134ff3c332f>
    <Status xmlns="3706c08e-532b-4b63-afd5-ce525762c353" xsi:nil="true"/>
    <TaxCatchAll xmlns="62493413-4711-487a-8c38-5e062a3faf1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E672B676DB8E24DBB06DC86F7BBBDCA" ma:contentTypeVersion="21" ma:contentTypeDescription="Create a new document." ma:contentTypeScope="" ma:versionID="1190e22e05ca5e6fa3146384a6c1482f">
  <xsd:schema xmlns:xsd="http://www.w3.org/2001/XMLSchema" xmlns:xs="http://www.w3.org/2001/XMLSchema" xmlns:p="http://schemas.microsoft.com/office/2006/metadata/properties" xmlns:ns2="3706c08e-532b-4b63-afd5-ce525762c353" xmlns:ns3="62493413-4711-487a-8c38-5e062a3faf12" targetNamespace="http://schemas.microsoft.com/office/2006/metadata/properties" ma:root="true" ma:fieldsID="f1fdf1c8d706b936cb26fac974fd2a65" ns2:_="" ns3:_="">
    <xsd:import namespace="3706c08e-532b-4b63-afd5-ce525762c353"/>
    <xsd:import namespace="62493413-4711-487a-8c38-5e062a3faf1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Notes" minOccurs="0"/>
                <xsd:element ref="ns2: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06c08e-532b-4b63-afd5-ce525762c3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45745cbf-3a1b-4931-9e88-7903586edf54"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Notes" ma:index="26" nillable="true" ma:displayName="Notes" ma:format="Dropdown" ma:internalName="Notes">
      <xsd:simpleType>
        <xsd:restriction base="dms:Text">
          <xsd:maxLength value="255"/>
        </xsd:restriction>
      </xsd:simpleType>
    </xsd:element>
    <xsd:element name="Status" ma:index="27" nillable="true" ma:displayName="Status" ma:format="Dropdown" ma:internalName="Status">
      <xsd:simpleType>
        <xsd:restriction base="dms:Text">
          <xsd:maxLength value="255"/>
        </xsd:restriction>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2493413-4711-487a-8c38-5e062a3faf1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0f94e6fa-115a-4fd7-9b87-064ceee3bd7f}" ma:internalName="TaxCatchAll" ma:showField="CatchAllData" ma:web="62493413-4711-487a-8c38-5e062a3faf1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DE3702-3DE4-43E7-B257-0D208A305DF6}">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62493413-4711-487a-8c38-5e062a3faf12"/>
    <ds:schemaRef ds:uri="3706c08e-532b-4b63-afd5-ce525762c353"/>
    <ds:schemaRef ds:uri="http://www.w3.org/XML/1998/namespace"/>
    <ds:schemaRef ds:uri="http://purl.org/dc/dcmitype/"/>
  </ds:schemaRefs>
</ds:datastoreItem>
</file>

<file path=customXml/itemProps2.xml><?xml version="1.0" encoding="utf-8"?>
<ds:datastoreItem xmlns:ds="http://schemas.openxmlformats.org/officeDocument/2006/customXml" ds:itemID="{EB6E4838-CC92-4644-9D71-D163F94CA0BE}">
  <ds:schemaRefs>
    <ds:schemaRef ds:uri="http://schemas.microsoft.com/sharepoint/v3/contenttype/forms"/>
  </ds:schemaRefs>
</ds:datastoreItem>
</file>

<file path=customXml/itemProps3.xml><?xml version="1.0" encoding="utf-8"?>
<ds:datastoreItem xmlns:ds="http://schemas.openxmlformats.org/officeDocument/2006/customXml" ds:itemID="{813BBA27-82DA-4570-A8B2-79168E5248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06c08e-532b-4b63-afd5-ce525762c353"/>
    <ds:schemaRef ds:uri="62493413-4711-487a-8c38-5e062a3faf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Essent Guaranty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Lisa Davis</dc:creator>
  <cp:keywords/>
  <dc:description/>
  <cp:lastModifiedBy>Jenny Childress</cp:lastModifiedBy>
  <cp:revision/>
  <dcterms:created xsi:type="dcterms:W3CDTF">2026-01-23T16:37:58Z</dcterms:created>
  <dcterms:modified xsi:type="dcterms:W3CDTF">2026-01-27T17:45:23Z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0x010100DE672B676DB8E24DBB06DC86F7BBBDCA</vt:lpwstr>
  </property>
  <property fmtid="{D5CDD505-2E9C-101B-9397-08002B2CF9AE}" pid="3" name="MediaServiceImageTags">
    <vt:lpwstr/>
  </property>
</Properties>
</file>